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400" windowHeight="8265"/>
  </bookViews>
  <sheets>
    <sheet name="2018" sheetId="1" r:id="rId1"/>
    <sheet name="x" sheetId="2" r:id="rId2"/>
    <sheet name="2019" sheetId="3" r:id="rId3"/>
  </sheets>
  <calcPr calcId="125725"/>
</workbook>
</file>

<file path=xl/calcChain.xml><?xml version="1.0" encoding="utf-8"?>
<calcChain xmlns="http://schemas.openxmlformats.org/spreadsheetml/2006/main">
  <c r="E32" i="1"/>
  <c r="E15"/>
  <c r="D15"/>
  <c r="D32"/>
  <c r="D22"/>
</calcChain>
</file>

<file path=xl/sharedStrings.xml><?xml version="1.0" encoding="utf-8"?>
<sst xmlns="http://schemas.openxmlformats.org/spreadsheetml/2006/main" count="53" uniqueCount="39">
  <si>
    <t>Szkoła podstawowa</t>
  </si>
  <si>
    <t>Gimnazjum</t>
  </si>
  <si>
    <t>Dojazdy</t>
  </si>
  <si>
    <t xml:space="preserve">Liceum </t>
  </si>
  <si>
    <t>Świetlica</t>
  </si>
  <si>
    <t>Dokształcanie</t>
  </si>
  <si>
    <t>Stołówka</t>
  </si>
  <si>
    <t>Specjalna organizacja nauki</t>
  </si>
  <si>
    <t>Internat</t>
  </si>
  <si>
    <t>Razem:</t>
  </si>
  <si>
    <t>Plan finansowy - wydatki 2018 rok:</t>
  </si>
  <si>
    <t>Plan finansowy - dochody 2018 rok:</t>
  </si>
  <si>
    <t>Liceum</t>
  </si>
  <si>
    <t>Plan WRGD 2018 rok:</t>
  </si>
  <si>
    <t>Majątek placówki:</t>
  </si>
  <si>
    <t>Środki trwałe</t>
  </si>
  <si>
    <t>Pozostałe środki trwałe</t>
  </si>
  <si>
    <t>Zbiory biblioteczne</t>
  </si>
  <si>
    <t>Plan</t>
  </si>
  <si>
    <t>Wykonanie</t>
  </si>
  <si>
    <t>Pozostała działalność</t>
  </si>
  <si>
    <t>Stołówki szkolne</t>
  </si>
  <si>
    <t>Informacja o budżecie Zespołu Szkół Ogólnokształcących Mistrzostwa Sportowego w Raciborzu na 2019 rok</t>
  </si>
  <si>
    <t>Plan wydatków budżetowych</t>
  </si>
  <si>
    <t>Szkoły podstawowe</t>
  </si>
  <si>
    <t>Gimnazja</t>
  </si>
  <si>
    <t>Liceum Ogólnokształcące</t>
  </si>
  <si>
    <t>Świetlica szkolna</t>
  </si>
  <si>
    <t>Plan dochodów budżetowych</t>
  </si>
  <si>
    <t>szkoły podstawowe</t>
  </si>
  <si>
    <t>gimnazja</t>
  </si>
  <si>
    <t>liceum ogólnokształcące</t>
  </si>
  <si>
    <t>stołówka</t>
  </si>
  <si>
    <t>internat</t>
  </si>
  <si>
    <t>Plan dochodów własnych</t>
  </si>
  <si>
    <t>szkoła podstawowa</t>
  </si>
  <si>
    <t>gimnazjum</t>
  </si>
  <si>
    <t>Dowóz do szkoły</t>
  </si>
  <si>
    <t>Realizacja zadań specjalnej organizacji nauki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</si>
</sst>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E41" sqref="E41"/>
    </sheetView>
  </sheetViews>
  <sheetFormatPr defaultRowHeight="14.25"/>
  <cols>
    <col min="2" max="2" width="16.5" customWidth="1"/>
    <col min="3" max="3" width="13.75" customWidth="1"/>
    <col min="5" max="5" width="11.375" bestFit="1" customWidth="1"/>
  </cols>
  <sheetData>
    <row r="1" spans="1:5" ht="15">
      <c r="A1" s="1" t="s">
        <v>10</v>
      </c>
    </row>
    <row r="2" spans="1:5">
      <c r="D2" t="s">
        <v>18</v>
      </c>
      <c r="E2" t="s">
        <v>19</v>
      </c>
    </row>
    <row r="3" spans="1:5">
      <c r="A3" t="s">
        <v>0</v>
      </c>
      <c r="C3">
        <v>80101</v>
      </c>
      <c r="D3">
        <v>2530726</v>
      </c>
      <c r="E3" s="2">
        <v>2517394.34</v>
      </c>
    </row>
    <row r="4" spans="1:5">
      <c r="A4" t="s">
        <v>1</v>
      </c>
      <c r="C4">
        <v>80110</v>
      </c>
      <c r="D4">
        <v>1722956</v>
      </c>
      <c r="E4">
        <v>1716359.57</v>
      </c>
    </row>
    <row r="5" spans="1:5">
      <c r="A5" t="s">
        <v>2</v>
      </c>
      <c r="C5">
        <v>80113</v>
      </c>
      <c r="D5">
        <v>15000</v>
      </c>
      <c r="E5">
        <v>14978</v>
      </c>
    </row>
    <row r="6" spans="1:5">
      <c r="A6" t="s">
        <v>3</v>
      </c>
      <c r="C6">
        <v>80120</v>
      </c>
      <c r="D6">
        <v>4187982</v>
      </c>
      <c r="E6">
        <v>4178833.15</v>
      </c>
    </row>
    <row r="7" spans="1:5">
      <c r="A7" t="s">
        <v>5</v>
      </c>
      <c r="C7">
        <v>80146</v>
      </c>
      <c r="D7">
        <v>38714</v>
      </c>
      <c r="E7">
        <v>38689.050000000003</v>
      </c>
    </row>
    <row r="8" spans="1:5">
      <c r="A8" t="s">
        <v>5</v>
      </c>
      <c r="C8">
        <v>85446</v>
      </c>
      <c r="D8">
        <v>6085</v>
      </c>
      <c r="E8">
        <v>6074.78</v>
      </c>
    </row>
    <row r="9" spans="1:5">
      <c r="A9" t="s">
        <v>6</v>
      </c>
      <c r="C9">
        <v>80148</v>
      </c>
      <c r="D9">
        <v>261986</v>
      </c>
      <c r="E9">
        <v>261553.72</v>
      </c>
    </row>
    <row r="10" spans="1:5">
      <c r="A10" t="s">
        <v>7</v>
      </c>
      <c r="C10">
        <v>80150</v>
      </c>
      <c r="D10">
        <v>14326</v>
      </c>
      <c r="E10">
        <v>14319.15</v>
      </c>
    </row>
    <row r="11" spans="1:5">
      <c r="A11" t="s">
        <v>7</v>
      </c>
      <c r="C11">
        <v>80152</v>
      </c>
      <c r="D11">
        <v>24210</v>
      </c>
      <c r="E11">
        <v>24027.279999999999</v>
      </c>
    </row>
    <row r="12" spans="1:5">
      <c r="A12" t="s">
        <v>4</v>
      </c>
      <c r="C12">
        <v>85401</v>
      </c>
      <c r="D12">
        <v>164595</v>
      </c>
      <c r="E12">
        <v>164519.53</v>
      </c>
    </row>
    <row r="13" spans="1:5">
      <c r="A13" t="s">
        <v>8</v>
      </c>
      <c r="C13">
        <v>85410</v>
      </c>
      <c r="D13">
        <v>995705</v>
      </c>
      <c r="E13">
        <v>992813.55</v>
      </c>
    </row>
    <row r="14" spans="1:5">
      <c r="A14" t="s">
        <v>20</v>
      </c>
      <c r="C14">
        <v>80195</v>
      </c>
      <c r="D14">
        <v>6150</v>
      </c>
      <c r="E14">
        <v>6150</v>
      </c>
    </row>
    <row r="15" spans="1:5" ht="15">
      <c r="C15" s="1" t="s">
        <v>9</v>
      </c>
      <c r="D15" s="1">
        <f>SUM(D3:D14)</f>
        <v>9968435</v>
      </c>
      <c r="E15" s="3">
        <f>SUM(E3:E14)</f>
        <v>9935712.120000001</v>
      </c>
    </row>
    <row r="17" spans="1:5" ht="15">
      <c r="A17" s="1" t="s">
        <v>11</v>
      </c>
    </row>
    <row r="19" spans="1:5">
      <c r="A19" t="s">
        <v>12</v>
      </c>
      <c r="C19">
        <v>80120</v>
      </c>
      <c r="D19">
        <v>10600</v>
      </c>
    </row>
    <row r="20" spans="1:5">
      <c r="A20" t="s">
        <v>6</v>
      </c>
      <c r="C20">
        <v>80148</v>
      </c>
      <c r="D20">
        <v>158100</v>
      </c>
    </row>
    <row r="21" spans="1:5">
      <c r="A21" t="s">
        <v>8</v>
      </c>
      <c r="C21">
        <v>85410</v>
      </c>
      <c r="D21">
        <v>184200</v>
      </c>
    </row>
    <row r="22" spans="1:5" ht="15">
      <c r="C22" s="1" t="s">
        <v>9</v>
      </c>
      <c r="D22" s="1">
        <f>SUM(D19:D21)</f>
        <v>352900</v>
      </c>
    </row>
    <row r="25" spans="1:5" ht="15">
      <c r="A25" s="1" t="s">
        <v>13</v>
      </c>
    </row>
    <row r="27" spans="1:5">
      <c r="A27" t="s">
        <v>0</v>
      </c>
      <c r="C27">
        <v>80101</v>
      </c>
      <c r="D27">
        <v>23300</v>
      </c>
      <c r="E27">
        <v>13176.17</v>
      </c>
    </row>
    <row r="28" spans="1:5">
      <c r="A28" t="s">
        <v>1</v>
      </c>
      <c r="C28">
        <v>80110</v>
      </c>
      <c r="D28">
        <v>10300</v>
      </c>
      <c r="E28">
        <v>7463.36</v>
      </c>
    </row>
    <row r="29" spans="1:5">
      <c r="A29" t="s">
        <v>12</v>
      </c>
      <c r="C29">
        <v>80120</v>
      </c>
      <c r="D29">
        <v>131500</v>
      </c>
      <c r="E29">
        <v>84347.96</v>
      </c>
    </row>
    <row r="30" spans="1:5">
      <c r="A30" t="s">
        <v>21</v>
      </c>
      <c r="C30">
        <v>80148</v>
      </c>
      <c r="D30">
        <v>1000</v>
      </c>
      <c r="E30">
        <v>1000</v>
      </c>
    </row>
    <row r="31" spans="1:5">
      <c r="A31" t="s">
        <v>8</v>
      </c>
      <c r="C31">
        <v>85410</v>
      </c>
      <c r="D31">
        <v>3520</v>
      </c>
      <c r="E31">
        <v>4.04</v>
      </c>
    </row>
    <row r="32" spans="1:5" ht="15">
      <c r="C32" s="1" t="s">
        <v>9</v>
      </c>
      <c r="D32" s="1">
        <f>SUM(D27:D31)</f>
        <v>169620</v>
      </c>
      <c r="E32" s="1">
        <f>SUM(E27:E31)</f>
        <v>105991.53</v>
      </c>
    </row>
    <row r="35" spans="1:3" ht="15">
      <c r="A35" s="1" t="s">
        <v>14</v>
      </c>
    </row>
    <row r="37" spans="1:3">
      <c r="A37" t="s">
        <v>15</v>
      </c>
      <c r="C37">
        <v>29923363.420000002</v>
      </c>
    </row>
    <row r="38" spans="1:3">
      <c r="A38" t="s">
        <v>16</v>
      </c>
      <c r="C38">
        <v>2158412.21</v>
      </c>
    </row>
    <row r="39" spans="1:3">
      <c r="A39" t="s">
        <v>17</v>
      </c>
      <c r="C39">
        <v>172627.39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40" sqref="G40"/>
    </sheetView>
  </sheetViews>
  <sheetFormatPr defaultRowHeight="14.25"/>
  <cols>
    <col min="2" max="2" width="15" customWidth="1"/>
    <col min="4" max="4" width="12" customWidth="1"/>
    <col min="5" max="5" width="13.75" customWidth="1"/>
  </cols>
  <sheetData>
    <row r="1" spans="1:5" ht="15">
      <c r="A1" s="1"/>
    </row>
    <row r="2" spans="1:5" ht="15">
      <c r="D2" s="1"/>
      <c r="E2" s="1"/>
    </row>
    <row r="18" spans="1:5" ht="15">
      <c r="C18" s="1"/>
      <c r="D18" s="1"/>
      <c r="E18" s="1"/>
    </row>
    <row r="20" spans="1:5" ht="15">
      <c r="A20" s="1"/>
    </row>
    <row r="27" spans="1:5" ht="15">
      <c r="C27" s="1"/>
      <c r="D27" s="1"/>
      <c r="E27" s="1"/>
    </row>
    <row r="29" spans="1:5" ht="15">
      <c r="A29" s="1"/>
    </row>
    <row r="34" spans="3:5" ht="15">
      <c r="C34" s="1"/>
      <c r="D34" s="1"/>
      <c r="E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O27" sqref="O27"/>
    </sheetView>
  </sheetViews>
  <sheetFormatPr defaultRowHeight="14.25"/>
  <sheetData>
    <row r="1" spans="1:4">
      <c r="A1" t="s">
        <v>22</v>
      </c>
    </row>
    <row r="3" spans="1:4">
      <c r="A3" t="s">
        <v>23</v>
      </c>
    </row>
    <row r="5" spans="1:4">
      <c r="A5" s="5" t="s">
        <v>24</v>
      </c>
      <c r="B5" s="5"/>
      <c r="C5" s="5"/>
      <c r="D5" s="4">
        <v>4235299</v>
      </c>
    </row>
    <row r="6" spans="1:4">
      <c r="A6" s="5" t="s">
        <v>25</v>
      </c>
      <c r="B6" s="5"/>
      <c r="C6" s="5"/>
      <c r="D6" s="4">
        <v>1251415</v>
      </c>
    </row>
    <row r="7" spans="1:4">
      <c r="A7" s="6" t="s">
        <v>37</v>
      </c>
      <c r="B7" s="7"/>
      <c r="C7" s="8"/>
      <c r="D7" s="4">
        <v>9000</v>
      </c>
    </row>
    <row r="8" spans="1:4">
      <c r="A8" s="5" t="s">
        <v>26</v>
      </c>
      <c r="B8" s="5"/>
      <c r="C8" s="5"/>
      <c r="D8" s="4">
        <v>5102819</v>
      </c>
    </row>
    <row r="9" spans="1:4">
      <c r="A9" s="5" t="s">
        <v>6</v>
      </c>
      <c r="B9" s="5"/>
      <c r="C9" s="5"/>
      <c r="D9" s="4">
        <v>410199</v>
      </c>
    </row>
    <row r="10" spans="1:4" ht="28.5" customHeight="1">
      <c r="A10" s="9" t="s">
        <v>38</v>
      </c>
      <c r="B10" s="10"/>
      <c r="C10" s="11"/>
      <c r="D10" s="4">
        <v>50206</v>
      </c>
    </row>
    <row r="11" spans="1:4">
      <c r="A11" s="5" t="s">
        <v>27</v>
      </c>
      <c r="B11" s="5"/>
      <c r="C11" s="5"/>
      <c r="D11" s="4">
        <v>163063</v>
      </c>
    </row>
    <row r="12" spans="1:4">
      <c r="A12" s="5" t="s">
        <v>8</v>
      </c>
      <c r="B12" s="5"/>
      <c r="C12" s="5"/>
      <c r="D12" s="4">
        <v>1128363</v>
      </c>
    </row>
    <row r="14" spans="1:4">
      <c r="A14" t="s">
        <v>28</v>
      </c>
    </row>
    <row r="16" spans="1:4">
      <c r="A16" s="5" t="s">
        <v>29</v>
      </c>
      <c r="B16" s="5"/>
      <c r="C16" s="5"/>
      <c r="D16" s="4">
        <v>100</v>
      </c>
    </row>
    <row r="17" spans="1:4">
      <c r="A17" s="5" t="s">
        <v>30</v>
      </c>
      <c r="B17" s="5"/>
      <c r="C17" s="5"/>
      <c r="D17" s="4">
        <v>100</v>
      </c>
    </row>
    <row r="18" spans="1:4">
      <c r="A18" s="5" t="s">
        <v>31</v>
      </c>
      <c r="B18" s="5"/>
      <c r="C18" s="5"/>
      <c r="D18" s="4">
        <v>10500</v>
      </c>
    </row>
    <row r="19" spans="1:4">
      <c r="A19" s="5" t="s">
        <v>32</v>
      </c>
      <c r="B19" s="5"/>
      <c r="C19" s="5"/>
      <c r="D19" s="4">
        <v>204100</v>
      </c>
    </row>
    <row r="20" spans="1:4">
      <c r="A20" s="5" t="s">
        <v>33</v>
      </c>
      <c r="B20" s="5"/>
      <c r="C20" s="5"/>
      <c r="D20" s="4">
        <v>215200</v>
      </c>
    </row>
    <row r="23" spans="1:4">
      <c r="A23" t="s">
        <v>34</v>
      </c>
    </row>
    <row r="25" spans="1:4">
      <c r="A25" s="5" t="s">
        <v>35</v>
      </c>
      <c r="B25" s="5"/>
      <c r="C25" s="5"/>
      <c r="D25" s="4">
        <v>20750</v>
      </c>
    </row>
    <row r="26" spans="1:4">
      <c r="A26" s="5" t="s">
        <v>36</v>
      </c>
      <c r="B26" s="5"/>
      <c r="C26" s="5"/>
      <c r="D26" s="4">
        <v>20000</v>
      </c>
    </row>
    <row r="27" spans="1:4">
      <c r="A27" s="5" t="s">
        <v>31</v>
      </c>
      <c r="B27" s="5"/>
      <c r="C27" s="5"/>
      <c r="D27" s="4">
        <v>91774</v>
      </c>
    </row>
    <row r="28" spans="1:4">
      <c r="A28" s="5" t="s">
        <v>33</v>
      </c>
      <c r="B28" s="5"/>
      <c r="C28" s="5"/>
      <c r="D28" s="4">
        <v>3520</v>
      </c>
    </row>
  </sheetData>
  <mergeCells count="17">
    <mergeCell ref="A5:C5"/>
    <mergeCell ref="A6:C6"/>
    <mergeCell ref="A8:C8"/>
    <mergeCell ref="A9:C9"/>
    <mergeCell ref="A11:C11"/>
    <mergeCell ref="A26:C26"/>
    <mergeCell ref="A27:C27"/>
    <mergeCell ref="A28:C28"/>
    <mergeCell ref="A7:C7"/>
    <mergeCell ref="A10:C10"/>
    <mergeCell ref="A16:C16"/>
    <mergeCell ref="A17:C17"/>
    <mergeCell ref="A18:C18"/>
    <mergeCell ref="A19:C19"/>
    <mergeCell ref="A20:C20"/>
    <mergeCell ref="A25:C2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2018</vt:lpstr>
      <vt:lpstr>x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staniek</dc:creator>
  <cp:lastModifiedBy>staniek</cp:lastModifiedBy>
  <dcterms:created xsi:type="dcterms:W3CDTF">2018-03-20T07:58:40Z</dcterms:created>
  <dcterms:modified xsi:type="dcterms:W3CDTF">2019-08-30T11:02:07Z</dcterms:modified>
</cp:coreProperties>
</file>