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20400" windowHeight="8265"/>
  </bookViews>
  <sheets>
    <sheet name="2018" sheetId="1" r:id="rId1"/>
    <sheet name="2017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D34" i="2"/>
  <c r="E34"/>
  <c r="E27"/>
  <c r="D27"/>
  <c r="E18"/>
  <c r="D18"/>
  <c r="D30" i="1"/>
  <c r="D21"/>
  <c r="D14"/>
</calcChain>
</file>

<file path=xl/sharedStrings.xml><?xml version="1.0" encoding="utf-8"?>
<sst xmlns="http://schemas.openxmlformats.org/spreadsheetml/2006/main" count="58" uniqueCount="32">
  <si>
    <t>Szkoła podstawowa</t>
  </si>
  <si>
    <t>Gimnazjum</t>
  </si>
  <si>
    <t>Dojazdy</t>
  </si>
  <si>
    <t xml:space="preserve">Liceum </t>
  </si>
  <si>
    <t>Świetlica</t>
  </si>
  <si>
    <t>Dokształcanie</t>
  </si>
  <si>
    <t>Stołówka</t>
  </si>
  <si>
    <t>Specjalna organizacja nauki</t>
  </si>
  <si>
    <t>Internat</t>
  </si>
  <si>
    <t>Razem:</t>
  </si>
  <si>
    <t>Plan finansowy - wydatki 2018 rok:</t>
  </si>
  <si>
    <t>Plan finansowy - dochody 2018 rok:</t>
  </si>
  <si>
    <t>Liceum</t>
  </si>
  <si>
    <t>Plan WRGD 2018 rok:</t>
  </si>
  <si>
    <t>Majątek placówki:</t>
  </si>
  <si>
    <t>Środki trwałe</t>
  </si>
  <si>
    <t>Pozostałe środki trwałe</t>
  </si>
  <si>
    <t>Zbiory biblioteczne</t>
  </si>
  <si>
    <t>Budżet 2017 rok wydatki</t>
  </si>
  <si>
    <t>Plan</t>
  </si>
  <si>
    <t>Wykonanie</t>
  </si>
  <si>
    <t>Dojazdy uczniów gimnazjum</t>
  </si>
  <si>
    <t xml:space="preserve">Dokształcanie nauczycieli </t>
  </si>
  <si>
    <t>Specjalna org. Nauki</t>
  </si>
  <si>
    <t>Pozostała działalność</t>
  </si>
  <si>
    <t>Dotacja podręczniki</t>
  </si>
  <si>
    <t>Dotacja dojazdy SP</t>
  </si>
  <si>
    <t>Dotacja PZP</t>
  </si>
  <si>
    <t>Dochody 2017 rok</t>
  </si>
  <si>
    <t>Liceum ogólnokształcące</t>
  </si>
  <si>
    <t>Plan WRGD - 2017</t>
  </si>
  <si>
    <t xml:space="preserve">Szkoła podstawowa </t>
  </si>
</sst>
</file>

<file path=xl/styles.xml><?xml version="1.0" encoding="utf-8"?>
<styleSheet xmlns="http://schemas.openxmlformats.org/spreadsheetml/2006/main">
  <fonts count="2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7"/>
  <sheetViews>
    <sheetView tabSelected="1" workbookViewId="0">
      <selection activeCell="J30" sqref="J30"/>
    </sheetView>
  </sheetViews>
  <sheetFormatPr defaultRowHeight="14.25"/>
  <cols>
    <col min="2" max="2" width="16.5" customWidth="1"/>
    <col min="3" max="3" width="13.75" customWidth="1"/>
  </cols>
  <sheetData>
    <row r="1" spans="1:4" ht="15">
      <c r="A1" s="1" t="s">
        <v>10</v>
      </c>
    </row>
    <row r="3" spans="1:4">
      <c r="A3" t="s">
        <v>0</v>
      </c>
      <c r="C3">
        <v>80101</v>
      </c>
      <c r="D3">
        <v>2581518</v>
      </c>
    </row>
    <row r="4" spans="1:4">
      <c r="A4" t="s">
        <v>1</v>
      </c>
      <c r="C4">
        <v>80110</v>
      </c>
      <c r="D4">
        <v>1814910</v>
      </c>
    </row>
    <row r="5" spans="1:4">
      <c r="A5" t="s">
        <v>2</v>
      </c>
      <c r="C5">
        <v>80113</v>
      </c>
      <c r="D5">
        <v>15000</v>
      </c>
    </row>
    <row r="6" spans="1:4">
      <c r="A6" t="s">
        <v>3</v>
      </c>
      <c r="C6">
        <v>80120</v>
      </c>
      <c r="D6">
        <v>3963574</v>
      </c>
    </row>
    <row r="7" spans="1:4">
      <c r="A7" t="s">
        <v>5</v>
      </c>
      <c r="C7">
        <v>80146</v>
      </c>
      <c r="D7">
        <v>38714</v>
      </c>
    </row>
    <row r="8" spans="1:4">
      <c r="A8" t="s">
        <v>5</v>
      </c>
      <c r="C8">
        <v>85446</v>
      </c>
      <c r="D8">
        <v>6085</v>
      </c>
    </row>
    <row r="9" spans="1:4">
      <c r="A9" t="s">
        <v>6</v>
      </c>
      <c r="C9">
        <v>80148</v>
      </c>
      <c r="D9">
        <v>306150</v>
      </c>
    </row>
    <row r="10" spans="1:4">
      <c r="A10" t="s">
        <v>7</v>
      </c>
      <c r="C10">
        <v>80150</v>
      </c>
      <c r="D10">
        <v>5388</v>
      </c>
    </row>
    <row r="11" spans="1:4">
      <c r="A11" t="s">
        <v>7</v>
      </c>
      <c r="C11">
        <v>80152</v>
      </c>
      <c r="D11">
        <v>35210</v>
      </c>
    </row>
    <row r="12" spans="1:4">
      <c r="A12" t="s">
        <v>4</v>
      </c>
      <c r="C12">
        <v>85401</v>
      </c>
      <c r="D12">
        <v>240916</v>
      </c>
    </row>
    <row r="13" spans="1:4">
      <c r="A13" t="s">
        <v>8</v>
      </c>
      <c r="C13">
        <v>85410</v>
      </c>
      <c r="D13">
        <v>961320</v>
      </c>
    </row>
    <row r="14" spans="1:4" ht="15">
      <c r="C14" s="1" t="s">
        <v>9</v>
      </c>
      <c r="D14" s="1">
        <f>SUM(D3:D13)</f>
        <v>9968785</v>
      </c>
    </row>
    <row r="16" spans="1:4" ht="15">
      <c r="A16" s="1" t="s">
        <v>11</v>
      </c>
    </row>
    <row r="18" spans="1:4">
      <c r="A18" t="s">
        <v>12</v>
      </c>
      <c r="C18">
        <v>80120</v>
      </c>
      <c r="D18">
        <v>10600</v>
      </c>
    </row>
    <row r="19" spans="1:4">
      <c r="A19" t="s">
        <v>6</v>
      </c>
      <c r="C19">
        <v>80148</v>
      </c>
      <c r="D19">
        <v>158100</v>
      </c>
    </row>
    <row r="20" spans="1:4">
      <c r="A20" t="s">
        <v>8</v>
      </c>
      <c r="C20">
        <v>85410</v>
      </c>
      <c r="D20">
        <v>184200</v>
      </c>
    </row>
    <row r="21" spans="1:4" ht="15">
      <c r="C21" s="1" t="s">
        <v>9</v>
      </c>
      <c r="D21" s="1">
        <f>SUM(D18:D20)</f>
        <v>352900</v>
      </c>
    </row>
    <row r="24" spans="1:4" ht="15">
      <c r="A24" s="1" t="s">
        <v>13</v>
      </c>
    </row>
    <row r="26" spans="1:4">
      <c r="A26" t="s">
        <v>0</v>
      </c>
      <c r="C26">
        <v>80101</v>
      </c>
      <c r="D26">
        <v>23300</v>
      </c>
    </row>
    <row r="27" spans="1:4">
      <c r="A27" t="s">
        <v>1</v>
      </c>
      <c r="C27">
        <v>80110</v>
      </c>
      <c r="D27">
        <v>10300</v>
      </c>
    </row>
    <row r="28" spans="1:4">
      <c r="A28" t="s">
        <v>12</v>
      </c>
      <c r="C28">
        <v>80120</v>
      </c>
      <c r="D28">
        <v>130500</v>
      </c>
    </row>
    <row r="29" spans="1:4">
      <c r="A29" t="s">
        <v>8</v>
      </c>
      <c r="C29">
        <v>85410</v>
      </c>
      <c r="D29">
        <v>3520</v>
      </c>
    </row>
    <row r="30" spans="1:4" ht="15">
      <c r="C30" s="1" t="s">
        <v>9</v>
      </c>
      <c r="D30" s="1">
        <f>SUM(D26:D29)</f>
        <v>167620</v>
      </c>
    </row>
    <row r="33" spans="1:3" ht="15">
      <c r="A33" s="1" t="s">
        <v>14</v>
      </c>
    </row>
    <row r="35" spans="1:3">
      <c r="A35" t="s">
        <v>15</v>
      </c>
      <c r="C35">
        <v>29837250.300000001</v>
      </c>
    </row>
    <row r="36" spans="1:3">
      <c r="A36" t="s">
        <v>16</v>
      </c>
      <c r="C36">
        <v>2124494.36</v>
      </c>
    </row>
    <row r="37" spans="1:3">
      <c r="A37" t="s">
        <v>17</v>
      </c>
      <c r="C37">
        <v>168704.6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H38" sqref="H38"/>
    </sheetView>
  </sheetViews>
  <sheetFormatPr defaultRowHeight="14.25"/>
  <cols>
    <col min="2" max="2" width="15" customWidth="1"/>
    <col min="4" max="4" width="12" customWidth="1"/>
    <col min="5" max="5" width="13.75" customWidth="1"/>
  </cols>
  <sheetData>
    <row r="1" spans="1:5" ht="15">
      <c r="A1" s="1" t="s">
        <v>18</v>
      </c>
    </row>
    <row r="2" spans="1:5" ht="15">
      <c r="D2" s="1" t="s">
        <v>19</v>
      </c>
      <c r="E2" s="1" t="s">
        <v>20</v>
      </c>
    </row>
    <row r="3" spans="1:5">
      <c r="A3" t="s">
        <v>0</v>
      </c>
      <c r="C3">
        <v>80101</v>
      </c>
      <c r="D3">
        <v>2001736</v>
      </c>
      <c r="E3">
        <v>1997486.79</v>
      </c>
    </row>
    <row r="4" spans="1:5">
      <c r="A4" t="s">
        <v>1</v>
      </c>
      <c r="C4">
        <v>80110</v>
      </c>
      <c r="D4">
        <v>2157489</v>
      </c>
      <c r="E4">
        <v>2152797.4500000002</v>
      </c>
    </row>
    <row r="5" spans="1:5">
      <c r="A5" t="s">
        <v>21</v>
      </c>
      <c r="C5">
        <v>80113</v>
      </c>
      <c r="D5">
        <v>21632</v>
      </c>
      <c r="E5">
        <v>21547.1</v>
      </c>
    </row>
    <row r="6" spans="1:5">
      <c r="A6" t="s">
        <v>12</v>
      </c>
      <c r="C6">
        <v>80120</v>
      </c>
      <c r="D6">
        <v>4072086</v>
      </c>
      <c r="E6">
        <v>4038508.98</v>
      </c>
    </row>
    <row r="7" spans="1:5">
      <c r="A7" t="s">
        <v>22</v>
      </c>
      <c r="C7">
        <v>80146</v>
      </c>
      <c r="D7">
        <v>52200</v>
      </c>
      <c r="E7">
        <v>52155.02</v>
      </c>
    </row>
    <row r="8" spans="1:5">
      <c r="A8" t="s">
        <v>6</v>
      </c>
      <c r="C8">
        <v>80148</v>
      </c>
      <c r="D8">
        <v>246112</v>
      </c>
      <c r="E8">
        <v>243367.48</v>
      </c>
    </row>
    <row r="9" spans="1:5">
      <c r="A9" t="s">
        <v>23</v>
      </c>
      <c r="C9">
        <v>80150</v>
      </c>
      <c r="D9">
        <v>59975</v>
      </c>
      <c r="E9">
        <v>59572.959999999999</v>
      </c>
    </row>
    <row r="10" spans="1:5">
      <c r="A10" t="s">
        <v>24</v>
      </c>
      <c r="C10">
        <v>80195</v>
      </c>
      <c r="D10">
        <v>21976</v>
      </c>
      <c r="E10">
        <v>21949.85</v>
      </c>
    </row>
    <row r="11" spans="1:5">
      <c r="A11" t="s">
        <v>4</v>
      </c>
      <c r="C11">
        <v>85401</v>
      </c>
      <c r="D11">
        <v>179123</v>
      </c>
      <c r="E11">
        <v>177116.44</v>
      </c>
    </row>
    <row r="12" spans="1:5">
      <c r="A12" t="s">
        <v>8</v>
      </c>
      <c r="C12">
        <v>85410</v>
      </c>
      <c r="D12">
        <v>959594</v>
      </c>
      <c r="E12">
        <v>946098.68</v>
      </c>
    </row>
    <row r="13" spans="1:5">
      <c r="A13" t="s">
        <v>22</v>
      </c>
      <c r="C13">
        <v>85446</v>
      </c>
      <c r="D13">
        <v>5980</v>
      </c>
      <c r="E13">
        <v>5479.59</v>
      </c>
    </row>
    <row r="15" spans="1:5">
      <c r="A15" t="s">
        <v>25</v>
      </c>
      <c r="D15">
        <v>52197</v>
      </c>
      <c r="E15">
        <v>47178.54</v>
      </c>
    </row>
    <row r="16" spans="1:5">
      <c r="A16" t="s">
        <v>26</v>
      </c>
      <c r="D16">
        <v>3000</v>
      </c>
      <c r="E16">
        <v>2219</v>
      </c>
    </row>
    <row r="17" spans="1:5">
      <c r="A17" t="s">
        <v>27</v>
      </c>
      <c r="D17">
        <v>156308</v>
      </c>
      <c r="E17">
        <v>151985.39000000001</v>
      </c>
    </row>
    <row r="18" spans="1:5" ht="15">
      <c r="C18" s="1" t="s">
        <v>9</v>
      </c>
      <c r="D18" s="1">
        <f>SUM(D3:D17)</f>
        <v>9989408</v>
      </c>
      <c r="E18" s="1">
        <f>SUM(E3:E17)</f>
        <v>9917463.2699999996</v>
      </c>
    </row>
    <row r="20" spans="1:5" ht="15">
      <c r="A20" s="1" t="s">
        <v>28</v>
      </c>
    </row>
    <row r="22" spans="1:5">
      <c r="A22" t="s">
        <v>29</v>
      </c>
      <c r="C22">
        <v>80120</v>
      </c>
      <c r="D22">
        <v>18900</v>
      </c>
      <c r="E22">
        <v>15074.79</v>
      </c>
    </row>
    <row r="23" spans="1:5">
      <c r="A23" t="s">
        <v>5</v>
      </c>
      <c r="C23">
        <v>80146</v>
      </c>
      <c r="E23">
        <v>2673.94</v>
      </c>
    </row>
    <row r="24" spans="1:5">
      <c r="A24" t="s">
        <v>6</v>
      </c>
      <c r="C24">
        <v>80148</v>
      </c>
      <c r="D24">
        <v>123000</v>
      </c>
      <c r="E24">
        <v>126993.8</v>
      </c>
    </row>
    <row r="25" spans="1:5">
      <c r="A25" t="s">
        <v>8</v>
      </c>
      <c r="C25">
        <v>85410</v>
      </c>
      <c r="D25">
        <v>169200</v>
      </c>
      <c r="E25">
        <v>158686.12</v>
      </c>
    </row>
    <row r="26" spans="1:5">
      <c r="A26" t="s">
        <v>5</v>
      </c>
      <c r="C26">
        <v>85446</v>
      </c>
      <c r="E26">
        <v>345.82</v>
      </c>
    </row>
    <row r="27" spans="1:5" ht="15">
      <c r="C27" s="1" t="s">
        <v>9</v>
      </c>
      <c r="D27" s="1">
        <f>SUM(D22:D26)</f>
        <v>311100</v>
      </c>
      <c r="E27" s="1">
        <f>SUM(E22:E26)</f>
        <v>303774.47000000003</v>
      </c>
    </row>
    <row r="29" spans="1:5" ht="15">
      <c r="A29" s="1" t="s">
        <v>30</v>
      </c>
    </row>
    <row r="31" spans="1:5">
      <c r="A31" t="s">
        <v>31</v>
      </c>
      <c r="C31">
        <v>80101</v>
      </c>
      <c r="D31">
        <v>21400</v>
      </c>
      <c r="E31">
        <v>12093.48</v>
      </c>
    </row>
    <row r="32" spans="1:5">
      <c r="A32" t="s">
        <v>1</v>
      </c>
      <c r="C32">
        <v>80110</v>
      </c>
      <c r="D32">
        <v>30300</v>
      </c>
      <c r="E32">
        <v>126</v>
      </c>
    </row>
    <row r="33" spans="1:5">
      <c r="A33" t="s">
        <v>12</v>
      </c>
      <c r="C33">
        <v>80120</v>
      </c>
      <c r="D33">
        <v>155500</v>
      </c>
      <c r="E33">
        <v>94939.31</v>
      </c>
    </row>
    <row r="34" spans="1:5" ht="15">
      <c r="C34" s="1" t="s">
        <v>9</v>
      </c>
      <c r="D34" s="1">
        <f>SUM(D31:D33)</f>
        <v>207200</v>
      </c>
      <c r="E34" s="1">
        <f>SUM(E31:E33)</f>
        <v>107158.79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2018</vt:lpstr>
      <vt:lpstr>2017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staniek</dc:creator>
  <cp:lastModifiedBy>staniek</cp:lastModifiedBy>
  <dcterms:created xsi:type="dcterms:W3CDTF">2018-03-20T07:58:40Z</dcterms:created>
  <dcterms:modified xsi:type="dcterms:W3CDTF">2018-03-20T09:12:28Z</dcterms:modified>
</cp:coreProperties>
</file>